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Tabelle1" sheetId="1" r:id="rId1"/>
    <sheet name="Tabelle2" sheetId="2" r:id="rId2"/>
    <sheet name="Tabelle3" sheetId="3" r:id="rId3"/>
  </sheets>
  <definedNames>
    <definedName name="_xlnm.Print_Area" localSheetId="0">'Tabelle1'!$A$1:$C$158</definedName>
    <definedName name="_xlnm.Print_Titles" localSheetId="0">'Tabelle1'!$1:$1</definedName>
  </definedNames>
  <calcPr fullCalcOnLoad="1"/>
</workbook>
</file>

<file path=xl/sharedStrings.xml><?xml version="1.0" encoding="utf-8"?>
<sst xmlns="http://schemas.openxmlformats.org/spreadsheetml/2006/main" count="146" uniqueCount="96">
  <si>
    <t>Wie viele Artikel sind durchschnittlich in einem Paket?</t>
  </si>
  <si>
    <t>Aufteilung Privat/ Geschäftskunden?</t>
  </si>
  <si>
    <t>In welche Länder versenden Sie derzeit, welche sind zusätzlich geplant, wie schätzen Sie die Verteilung?</t>
  </si>
  <si>
    <t>bis 2kg</t>
  </si>
  <si>
    <t>bis 5kg</t>
  </si>
  <si>
    <t>bis 10kg</t>
  </si>
  <si>
    <t>bis 15kg</t>
  </si>
  <si>
    <t>größer 20kg</t>
  </si>
  <si>
    <t>Wie viele Ausgangspakete haben/schätzen Sie pro Jahr?</t>
  </si>
  <si>
    <t>Gesamt</t>
  </si>
  <si>
    <t>Regale mit BxTxH 100x40x250cm</t>
  </si>
  <si>
    <t>Paletten mit BxTxH 80x120x150cm</t>
  </si>
  <si>
    <t>Deutschland</t>
  </si>
  <si>
    <t>Österreich</t>
  </si>
  <si>
    <t>Restliche EU</t>
  </si>
  <si>
    <t>Restliche Welt (bitte wichtige Länder hinzufügen)</t>
  </si>
  <si>
    <t>Europa (nicht EU) zB Schweiz,…</t>
  </si>
  <si>
    <t>Minimum pro Jahr</t>
  </si>
  <si>
    <t>Maximum pro Jahr</t>
  </si>
  <si>
    <t>Wie schwer sind die Ausgangspakete im Durchschnitt?</t>
  </si>
  <si>
    <t>Ø</t>
  </si>
  <si>
    <t>Artikel je Lieferung</t>
  </si>
  <si>
    <t>Wareneingänge pro Monat</t>
  </si>
  <si>
    <t>Wareneingänge pro Jahr</t>
  </si>
  <si>
    <t>Datenerhebung zur Angebotserstellung</t>
  </si>
  <si>
    <t>zusätzliche Bemerkungen:</t>
  </si>
  <si>
    <t>Versenden Sie auch per Nachname?</t>
  </si>
  <si>
    <t>Versenden Sie auch Sperrgut?</t>
  </si>
  <si>
    <t>Anzahl pro Monat</t>
  </si>
  <si>
    <t>Durchschnittswert je Paket</t>
  </si>
  <si>
    <t>Um Ihnen ein möglichst passgenaues Angebot stellen zu können, benötigen wir von Ihnen noch zusätzliche Informationen. Bitte füllen Sie alle gelb markierten Felder möglichst genau aus! Sollten Ihnen keine Daten vorliegen, treffen Sie bitte plausible Annahmen!</t>
  </si>
  <si>
    <t>Welches Sortiment führen Sie? Um welche Waren handelt es sich</t>
  </si>
  <si>
    <t>BxHxT</t>
  </si>
  <si>
    <t>Anzahl unterschiedlicher Artikel</t>
  </si>
  <si>
    <t>Welche Gesamtartikelstückzahl je Wareneingang schätzen Sie?</t>
  </si>
  <si>
    <t>Gesamtartikelstückzahl je Lieferung</t>
  </si>
  <si>
    <t>in Ø</t>
  </si>
  <si>
    <t>Wareneingänge pro Woche</t>
  </si>
  <si>
    <t>ca.</t>
  </si>
  <si>
    <t>Wie viele Kartons, Paletten beinhaltet eine Standardlieferung?</t>
  </si>
  <si>
    <t>Grossverpackungseinheiten (zB Artikel in 6er Kartons) (GVE)</t>
  </si>
  <si>
    <t>Wie hoch schätzen Sie ihre Retourenquote?</t>
  </si>
  <si>
    <t>Retourenquote</t>
  </si>
  <si>
    <t>Wünschen Sie eine Retourenaufbereitung?</t>
  </si>
  <si>
    <t>Retourenaufbereitung durch LKV  (die Ware wird von uns für die Lagerung und den Wiederversand aufbereitet)</t>
  </si>
  <si>
    <t>Retouren werden vom Ihnen selbst aufbereitet (wir sammeln und übersenden Ihnen diese)</t>
  </si>
  <si>
    <t>spezielles Land - bei höherem Aufkommen bitte extra eintragen</t>
  </si>
  <si>
    <t>Karton(s) je Lieferung</t>
  </si>
  <si>
    <t>Palette(n) je Lieferung</t>
  </si>
  <si>
    <t>Ihre Kontaktdaten (Name, Telefonnummer, Email, Homepage,…):</t>
  </si>
  <si>
    <t>Wie viele verschiedene Artikel haben Sie und welches durchschnittliche Format haben diese?</t>
  </si>
  <si>
    <t>m³</t>
  </si>
  <si>
    <t>Durchschnitt pro Jahr (wird berechnet)</t>
  </si>
  <si>
    <t>durchschnittliches Format der Artikel (bitte links ändern)</t>
  </si>
  <si>
    <t>Durchschnittsgröße der Pakete (bitte links ändern)</t>
  </si>
  <si>
    <t>Höherversicherung (bitte links ändern)</t>
  </si>
  <si>
    <r>
      <t>Gesamt</t>
    </r>
    <r>
      <rPr>
        <sz val="10"/>
        <rFont val="Arial"/>
        <family val="2"/>
      </rPr>
      <t xml:space="preserve"> (wird berechnet)</t>
    </r>
  </si>
  <si>
    <r>
      <t xml:space="preserve">Gesamt </t>
    </r>
    <r>
      <rPr>
        <sz val="10"/>
        <rFont val="Arial"/>
        <family val="2"/>
      </rPr>
      <t>(wird berechnet)</t>
    </r>
  </si>
  <si>
    <t>Wie viele Wareneingänge schätzen Sie pro Woche/Monat/Jahr?</t>
  </si>
  <si>
    <t>m³ je Lieferung</t>
  </si>
  <si>
    <t>Anlieferungsverpackung der Waren im Wareneingang?</t>
  </si>
  <si>
    <t>Einzelne Artikel (EVE) - zB 1 Stück Artikel A, 2 Stück Artikel B, …</t>
  </si>
  <si>
    <t>haben einen lesbaren Barcode</t>
  </si>
  <si>
    <t xml:space="preserve">müssen etikettiert werden </t>
  </si>
  <si>
    <t>Wie sollen Ihre Ausgangssendungen verpackt sein?</t>
  </si>
  <si>
    <t>Karton</t>
  </si>
  <si>
    <t>Polybeutel</t>
  </si>
  <si>
    <t>Luftpolsterbeutel</t>
  </si>
  <si>
    <t>Wünschen Sie ein eigenes Klebenad</t>
  </si>
  <si>
    <t>LKV Klebeband (im Angebotspreis inkludiert)</t>
  </si>
  <si>
    <t>eigenes Klebeband (nicht im Angebotspreis inkludiert - gerne stellen wir Ihnen nach Auftragserteilung ein Angebot)</t>
  </si>
  <si>
    <t>minimales Format der Artikel (bitte links ändern)</t>
  </si>
  <si>
    <t>maximales Format der Artikel (bitte links ändern)</t>
  </si>
  <si>
    <t xml:space="preserve">Um welches Lagervolumen handelt es sich? Bitte schätzen Sie das benötigte Lagervolumen für Ihre Waren! </t>
  </si>
  <si>
    <t>B2C (Privatkunden)</t>
  </si>
  <si>
    <t xml:space="preserve">B2B (Geschäftskunden) </t>
  </si>
  <si>
    <t>Haben Ihre Artikel standardmäßig elektronisch verarbeitbare Barcodes, oder müssen diese etikettiert werden?
Jeder Artikel muss ausnahmslos für unsere internen Prozesse einen maschinenlesbaren Barcode/Strichcode haben!</t>
  </si>
  <si>
    <t>nein</t>
  </si>
  <si>
    <t>Die Verpackungseinheiten können mit Barcodes bedruckt werden. Die Artikel selbst haben nur Teilweise eine Kennzeichnung</t>
  </si>
  <si>
    <t>ok/nicht ok</t>
  </si>
  <si>
    <t>Durchschnittlicher Warenwert? Ist eine Höherversicherung nötig/ gewünscht? 
(Pakete sind standardmäßig bis zu €500.- EK Warenwert versichert - abhängig vom Paketdienstleister)</t>
  </si>
  <si>
    <t>Mindestbestand</t>
  </si>
  <si>
    <t>Max. Bestand</t>
  </si>
  <si>
    <t>Wie viel Stück pro Artikel werden sie ca. lagern bzw. nachliefern?</t>
  </si>
  <si>
    <t>Nachliefermenge</t>
  </si>
  <si>
    <t>20x15x10</t>
  </si>
  <si>
    <t>30x14x10</t>
  </si>
  <si>
    <t>30x20x17</t>
  </si>
  <si>
    <t>42x32x12</t>
  </si>
  <si>
    <t>42x32x24</t>
  </si>
  <si>
    <t>50x40x15</t>
  </si>
  <si>
    <t>60x40x40</t>
  </si>
  <si>
    <t>Welche Durchschnittsgröße haben Ihre Ausgangspakete, bitte schätzen Sie den Anteil</t>
  </si>
  <si>
    <t>Welches Warenwirtschaftsystem oder System zur Auftragsabwicklung haben Sie im Einsatz? Schnittstelle?</t>
  </si>
  <si>
    <t>LKV Logistik GmbH
Salzachtalstr. 47
A-5400 Hallein
Tel.: +43 / 6245 / 20703
Fax: +43 / 6245 / 20703-1
Mail: office@lkvlogistik.at</t>
  </si>
  <si>
    <t>m³ Gesamtvolumen (ergibt sich aus der Summe von Regalen, Paletten, m³)</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</si>
</sst>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s>
  <fonts count="39">
    <font>
      <sz val="10"/>
      <name val="Arial"/>
      <family val="0"/>
    </font>
    <font>
      <b/>
      <sz val="10"/>
      <name val="Arial"/>
      <family val="2"/>
    </font>
    <font>
      <sz val="8"/>
      <name val="Arial"/>
      <family val="0"/>
    </font>
    <font>
      <b/>
      <sz val="22"/>
      <name val="Arial"/>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25" borderId="1" applyNumberFormat="0" applyAlignment="0" applyProtection="0"/>
    <xf numFmtId="0" fontId="25" fillId="25" borderId="2" applyNumberFormat="0" applyAlignment="0" applyProtection="0"/>
    <xf numFmtId="41" fontId="0" fillId="0" borderId="0" applyFont="0" applyFill="0" applyBorder="0" applyAlignment="0" applyProtection="0"/>
    <xf numFmtId="0" fontId="26" fillId="26"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27" borderId="0" applyNumberFormat="0" applyBorder="0" applyAlignment="0" applyProtection="0"/>
    <xf numFmtId="43" fontId="0" fillId="0" borderId="0" applyFont="0" applyFill="0" applyBorder="0" applyAlignment="0" applyProtection="0"/>
    <xf numFmtId="0" fontId="30"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1" fillId="30"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31" borderId="9" applyNumberFormat="0" applyAlignment="0" applyProtection="0"/>
  </cellStyleXfs>
  <cellXfs count="89">
    <xf numFmtId="0" fontId="0" fillId="0" borderId="0" xfId="0" applyAlignment="1">
      <alignment/>
    </xf>
    <xf numFmtId="0" fontId="0" fillId="0" borderId="0" xfId="0" applyBorder="1" applyAlignment="1">
      <alignment/>
    </xf>
    <xf numFmtId="0" fontId="0" fillId="0" borderId="0" xfId="0" applyAlignment="1">
      <alignment wrapText="1"/>
    </xf>
    <xf numFmtId="0" fontId="0" fillId="0" borderId="0" xfId="0" applyFill="1" applyAlignment="1">
      <alignment/>
    </xf>
    <xf numFmtId="0" fontId="0" fillId="0" borderId="10" xfId="0" applyBorder="1" applyAlignment="1">
      <alignment/>
    </xf>
    <xf numFmtId="0" fontId="0" fillId="32" borderId="10" xfId="0" applyFill="1" applyBorder="1" applyAlignment="1">
      <alignment/>
    </xf>
    <xf numFmtId="0" fontId="0" fillId="32" borderId="10" xfId="0" applyFill="1" applyBorder="1" applyAlignment="1">
      <alignment horizontal="center"/>
    </xf>
    <xf numFmtId="0" fontId="0" fillId="0" borderId="10" xfId="0" applyBorder="1" applyAlignment="1">
      <alignment horizontal="right"/>
    </xf>
    <xf numFmtId="0" fontId="1" fillId="0" borderId="10" xfId="0" applyFont="1" applyBorder="1" applyAlignment="1">
      <alignment/>
    </xf>
    <xf numFmtId="0" fontId="0" fillId="0" borderId="10" xfId="0" applyFill="1" applyBorder="1" applyAlignment="1">
      <alignment horizontal="right"/>
    </xf>
    <xf numFmtId="0" fontId="0" fillId="0" borderId="10" xfId="0" applyFill="1" applyBorder="1" applyAlignment="1">
      <alignment horizontal="center"/>
    </xf>
    <xf numFmtId="0" fontId="0" fillId="0" borderId="10" xfId="0" applyFill="1" applyBorder="1" applyAlignment="1">
      <alignment/>
    </xf>
    <xf numFmtId="0" fontId="0" fillId="0" borderId="10" xfId="0" applyBorder="1" applyAlignment="1">
      <alignment wrapText="1"/>
    </xf>
    <xf numFmtId="0" fontId="1" fillId="0" borderId="11" xfId="0" applyFont="1" applyBorder="1" applyAlignment="1">
      <alignment/>
    </xf>
    <xf numFmtId="0" fontId="0" fillId="0" borderId="11" xfId="0" applyBorder="1" applyAlignment="1">
      <alignment/>
    </xf>
    <xf numFmtId="0" fontId="1" fillId="0" borderId="11" xfId="0" applyFont="1" applyFill="1" applyBorder="1" applyAlignment="1">
      <alignment/>
    </xf>
    <xf numFmtId="0" fontId="0" fillId="0" borderId="12" xfId="0" applyBorder="1" applyAlignment="1">
      <alignment/>
    </xf>
    <xf numFmtId="0" fontId="1" fillId="0" borderId="11" xfId="0" applyFont="1" applyBorder="1" applyAlignment="1">
      <alignment horizontal="center"/>
    </xf>
    <xf numFmtId="0" fontId="0" fillId="32" borderId="12" xfId="0" applyFill="1" applyBorder="1" applyAlignment="1">
      <alignment horizontal="center"/>
    </xf>
    <xf numFmtId="0" fontId="0" fillId="32" borderId="12" xfId="0" applyFill="1" applyBorder="1" applyAlignment="1">
      <alignment/>
    </xf>
    <xf numFmtId="0" fontId="0" fillId="0" borderId="12" xfId="0" applyBorder="1" applyAlignment="1">
      <alignment wrapText="1"/>
    </xf>
    <xf numFmtId="9" fontId="0" fillId="32" borderId="10" xfId="49" applyFont="1" applyFill="1" applyBorder="1" applyAlignment="1">
      <alignment horizontal="center"/>
    </xf>
    <xf numFmtId="9" fontId="0" fillId="32" borderId="12" xfId="49" applyFont="1" applyFill="1" applyBorder="1" applyAlignment="1">
      <alignment horizontal="center"/>
    </xf>
    <xf numFmtId="9" fontId="1" fillId="0" borderId="11" xfId="49" applyFont="1" applyBorder="1" applyAlignment="1">
      <alignment horizontal="center"/>
    </xf>
    <xf numFmtId="0" fontId="0" fillId="0" borderId="13" xfId="0" applyBorder="1" applyAlignment="1">
      <alignment/>
    </xf>
    <xf numFmtId="44" fontId="0" fillId="32" borderId="10" xfId="57" applyFont="1" applyFill="1" applyBorder="1" applyAlignment="1">
      <alignment horizontal="center"/>
    </xf>
    <xf numFmtId="0" fontId="0" fillId="0" borderId="0" xfId="0" applyAlignment="1">
      <alignment horizontal="center"/>
    </xf>
    <xf numFmtId="0" fontId="0" fillId="0" borderId="10" xfId="0" applyBorder="1" applyAlignment="1">
      <alignment horizontal="center"/>
    </xf>
    <xf numFmtId="7" fontId="0" fillId="32" borderId="10" xfId="57" applyNumberFormat="1" applyFont="1" applyFill="1" applyBorder="1" applyAlignment="1">
      <alignment horizontal="center"/>
    </xf>
    <xf numFmtId="0" fontId="0" fillId="0" borderId="14" xfId="0" applyFill="1" applyBorder="1" applyAlignment="1">
      <alignment horizontal="right"/>
    </xf>
    <xf numFmtId="9" fontId="1" fillId="0" borderId="15" xfId="49" applyFont="1" applyBorder="1" applyAlignment="1">
      <alignment horizontal="center"/>
    </xf>
    <xf numFmtId="0" fontId="0" fillId="0" borderId="14" xfId="0" applyFont="1" applyBorder="1" applyAlignment="1">
      <alignment horizontal="right" wrapText="1"/>
    </xf>
    <xf numFmtId="9" fontId="0" fillId="0" borderId="10" xfId="49" applyFont="1" applyFill="1" applyBorder="1" applyAlignment="1">
      <alignment horizontal="center"/>
    </xf>
    <xf numFmtId="0" fontId="1" fillId="0" borderId="13" xfId="0" applyFont="1" applyBorder="1" applyAlignment="1">
      <alignment/>
    </xf>
    <xf numFmtId="0" fontId="0" fillId="0" borderId="13" xfId="0" applyBorder="1" applyAlignment="1">
      <alignment horizontal="center"/>
    </xf>
    <xf numFmtId="0" fontId="0" fillId="32" borderId="16" xfId="0" applyFill="1" applyBorder="1" applyAlignment="1">
      <alignment/>
    </xf>
    <xf numFmtId="0" fontId="0" fillId="32" borderId="17" xfId="0" applyFill="1" applyBorder="1" applyAlignment="1">
      <alignment horizontal="center"/>
    </xf>
    <xf numFmtId="0" fontId="0" fillId="32" borderId="18" xfId="0" applyFill="1" applyBorder="1" applyAlignment="1">
      <alignment/>
    </xf>
    <xf numFmtId="0" fontId="0" fillId="32" borderId="19" xfId="0" applyFill="1" applyBorder="1" applyAlignment="1">
      <alignment/>
    </xf>
    <xf numFmtId="0" fontId="0" fillId="32" borderId="0" xfId="0" applyFill="1" applyBorder="1" applyAlignment="1">
      <alignment horizontal="center"/>
    </xf>
    <xf numFmtId="0" fontId="0" fillId="32" borderId="20" xfId="0" applyFill="1" applyBorder="1" applyAlignment="1">
      <alignment/>
    </xf>
    <xf numFmtId="0" fontId="0" fillId="32" borderId="21" xfId="0" applyFill="1" applyBorder="1" applyAlignment="1">
      <alignment/>
    </xf>
    <xf numFmtId="0" fontId="0" fillId="32" borderId="15" xfId="0" applyFill="1" applyBorder="1" applyAlignment="1">
      <alignment horizontal="center"/>
    </xf>
    <xf numFmtId="0" fontId="0" fillId="32" borderId="22" xfId="0" applyFill="1" applyBorder="1" applyAlignment="1">
      <alignment/>
    </xf>
    <xf numFmtId="0" fontId="0" fillId="0" borderId="14" xfId="0" applyBorder="1" applyAlignment="1">
      <alignment horizontal="right"/>
    </xf>
    <xf numFmtId="0" fontId="0" fillId="0" borderId="23" xfId="0" applyFill="1" applyBorder="1" applyAlignment="1">
      <alignment horizontal="center"/>
    </xf>
    <xf numFmtId="0" fontId="0" fillId="0" borderId="24" xfId="0" applyFill="1" applyBorder="1" applyAlignment="1">
      <alignment/>
    </xf>
    <xf numFmtId="0" fontId="0" fillId="0" borderId="24" xfId="0" applyBorder="1" applyAlignment="1">
      <alignment wrapText="1"/>
    </xf>
    <xf numFmtId="0" fontId="1" fillId="0" borderId="14" xfId="0" applyFont="1" applyBorder="1" applyAlignment="1">
      <alignment/>
    </xf>
    <xf numFmtId="0" fontId="1" fillId="0" borderId="24" xfId="0" applyFont="1" applyBorder="1" applyAlignment="1">
      <alignment/>
    </xf>
    <xf numFmtId="0" fontId="0" fillId="0" borderId="14" xfId="0" applyFont="1" applyFill="1" applyBorder="1" applyAlignment="1">
      <alignment horizontal="right" wrapText="1"/>
    </xf>
    <xf numFmtId="0" fontId="1" fillId="0" borderId="21" xfId="0" applyFont="1" applyBorder="1" applyAlignment="1">
      <alignment horizontal="left" wrapText="1"/>
    </xf>
    <xf numFmtId="0" fontId="1" fillId="0" borderId="14" xfId="0" applyFont="1" applyBorder="1" applyAlignment="1">
      <alignment horizontal="left" wrapText="1"/>
    </xf>
    <xf numFmtId="0" fontId="1" fillId="0" borderId="23" xfId="0" applyFont="1" applyBorder="1" applyAlignment="1">
      <alignment horizontal="left" wrapText="1"/>
    </xf>
    <xf numFmtId="0" fontId="1" fillId="0" borderId="24" xfId="0" applyFont="1" applyBorder="1" applyAlignment="1">
      <alignment horizontal="left" wrapText="1"/>
    </xf>
    <xf numFmtId="0" fontId="1" fillId="0" borderId="25" xfId="0" applyFont="1" applyBorder="1" applyAlignment="1">
      <alignment horizontal="left" wrapText="1"/>
    </xf>
    <xf numFmtId="0" fontId="1" fillId="0" borderId="26" xfId="0" applyFont="1" applyBorder="1" applyAlignment="1">
      <alignment horizontal="left" wrapText="1"/>
    </xf>
    <xf numFmtId="0" fontId="0" fillId="0" borderId="14" xfId="0" applyFill="1" applyBorder="1" applyAlignment="1">
      <alignment horizontal="center"/>
    </xf>
    <xf numFmtId="0" fontId="0" fillId="0" borderId="24" xfId="0" applyFill="1" applyBorder="1" applyAlignment="1">
      <alignment horizontal="center"/>
    </xf>
    <xf numFmtId="0" fontId="1" fillId="0" borderId="14" xfId="0" applyFont="1" applyBorder="1" applyAlignment="1">
      <alignment horizontal="left" wrapText="1"/>
    </xf>
    <xf numFmtId="0" fontId="1" fillId="0" borderId="23" xfId="0" applyFont="1" applyBorder="1" applyAlignment="1">
      <alignment horizontal="left" wrapText="1"/>
    </xf>
    <xf numFmtId="0" fontId="1" fillId="0" borderId="24" xfId="0" applyFont="1" applyBorder="1" applyAlignment="1">
      <alignment horizontal="left" wrapText="1"/>
    </xf>
    <xf numFmtId="0" fontId="3" fillId="0" borderId="0" xfId="0" applyFont="1" applyAlignment="1">
      <alignment/>
    </xf>
    <xf numFmtId="0" fontId="0" fillId="0" borderId="0" xfId="0" applyAlignment="1">
      <alignment horizontal="left" wrapText="1"/>
    </xf>
    <xf numFmtId="0" fontId="1" fillId="0" borderId="10" xfId="0" applyFont="1" applyBorder="1" applyAlignment="1">
      <alignment horizontal="left" wrapText="1"/>
    </xf>
    <xf numFmtId="0" fontId="1" fillId="0" borderId="19" xfId="0" applyFont="1" applyBorder="1" applyAlignment="1">
      <alignment horizontal="left" wrapText="1"/>
    </xf>
    <xf numFmtId="0" fontId="1" fillId="0" borderId="0" xfId="0" applyFont="1" applyBorder="1" applyAlignment="1">
      <alignment horizontal="left" wrapText="1"/>
    </xf>
    <xf numFmtId="0" fontId="1" fillId="0" borderId="20" xfId="0" applyFont="1" applyBorder="1" applyAlignment="1">
      <alignment horizontal="left" wrapText="1"/>
    </xf>
    <xf numFmtId="0" fontId="1" fillId="0" borderId="21" xfId="0" applyFont="1" applyBorder="1" applyAlignment="1">
      <alignment horizontal="left" wrapText="1"/>
    </xf>
    <xf numFmtId="0" fontId="1" fillId="0" borderId="15" xfId="0" applyFont="1" applyBorder="1" applyAlignment="1">
      <alignment horizontal="left" wrapText="1"/>
    </xf>
    <xf numFmtId="0" fontId="1" fillId="0" borderId="22" xfId="0" applyFont="1" applyBorder="1" applyAlignment="1">
      <alignment horizontal="left" wrapText="1"/>
    </xf>
    <xf numFmtId="0" fontId="1" fillId="0" borderId="16" xfId="0" applyFont="1" applyBorder="1" applyAlignment="1">
      <alignment horizontal="left" wrapText="1"/>
    </xf>
    <xf numFmtId="0" fontId="1" fillId="0" borderId="17" xfId="0" applyFont="1" applyBorder="1" applyAlignment="1">
      <alignment horizontal="left" wrapText="1"/>
    </xf>
    <xf numFmtId="0" fontId="1" fillId="0" borderId="18" xfId="0" applyFont="1" applyBorder="1" applyAlignment="1">
      <alignment horizontal="left" wrapText="1"/>
    </xf>
    <xf numFmtId="0" fontId="1" fillId="0" borderId="14" xfId="0" applyFont="1" applyFill="1" applyBorder="1" applyAlignment="1">
      <alignment horizontal="left" wrapText="1"/>
    </xf>
    <xf numFmtId="0" fontId="1" fillId="0" borderId="23" xfId="0" applyFont="1" applyFill="1" applyBorder="1" applyAlignment="1">
      <alignment horizontal="left" wrapText="1"/>
    </xf>
    <xf numFmtId="0" fontId="1" fillId="0" borderId="24" xfId="0" applyFont="1" applyFill="1" applyBorder="1" applyAlignment="1">
      <alignment horizontal="left" wrapText="1"/>
    </xf>
    <xf numFmtId="0" fontId="4" fillId="0" borderId="0" xfId="0" applyFont="1" applyAlignment="1">
      <alignment horizontal="left" wrapText="1"/>
    </xf>
    <xf numFmtId="0" fontId="1" fillId="32" borderId="16" xfId="0" applyFont="1" applyFill="1" applyBorder="1" applyAlignment="1">
      <alignment horizontal="center" wrapText="1"/>
    </xf>
    <xf numFmtId="0" fontId="1" fillId="32" borderId="17" xfId="0" applyFont="1" applyFill="1" applyBorder="1" applyAlignment="1">
      <alignment horizontal="center" wrapText="1"/>
    </xf>
    <xf numFmtId="0" fontId="1" fillId="32" borderId="18" xfId="0" applyFont="1" applyFill="1" applyBorder="1" applyAlignment="1">
      <alignment horizontal="center" wrapText="1"/>
    </xf>
    <xf numFmtId="0" fontId="1" fillId="32" borderId="19" xfId="0" applyFont="1" applyFill="1" applyBorder="1" applyAlignment="1">
      <alignment horizontal="center" wrapText="1"/>
    </xf>
    <xf numFmtId="0" fontId="1" fillId="32" borderId="0" xfId="0" applyFont="1" applyFill="1" applyBorder="1" applyAlignment="1">
      <alignment horizontal="center" wrapText="1"/>
    </xf>
    <xf numFmtId="0" fontId="1" fillId="32" borderId="20" xfId="0" applyFont="1" applyFill="1" applyBorder="1" applyAlignment="1">
      <alignment horizontal="center" wrapText="1"/>
    </xf>
    <xf numFmtId="0" fontId="1" fillId="32" borderId="21" xfId="0" applyFont="1" applyFill="1" applyBorder="1" applyAlignment="1">
      <alignment horizontal="center" wrapText="1"/>
    </xf>
    <xf numFmtId="0" fontId="1" fillId="32" borderId="15" xfId="0" applyFont="1" applyFill="1" applyBorder="1" applyAlignment="1">
      <alignment horizontal="center" wrapText="1"/>
    </xf>
    <xf numFmtId="0" fontId="1" fillId="32" borderId="22" xfId="0" applyFont="1" applyFill="1" applyBorder="1" applyAlignment="1">
      <alignment horizontal="center" wrapText="1"/>
    </xf>
    <xf numFmtId="0" fontId="0" fillId="0" borderId="23" xfId="0" applyFill="1" applyBorder="1" applyAlignment="1">
      <alignment horizontal="center"/>
    </xf>
    <xf numFmtId="0" fontId="1" fillId="0" borderId="11" xfId="49" applyNumberFormat="1" applyFont="1" applyBorder="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2286000</xdr:colOff>
      <xdr:row>0</xdr:row>
      <xdr:rowOff>38100</xdr:rowOff>
    </xdr:from>
    <xdr:to>
      <xdr:col>2</xdr:col>
      <xdr:colOff>5019675</xdr:colOff>
      <xdr:row>0</xdr:row>
      <xdr:rowOff>1143000</xdr:rowOff>
    </xdr:to>
    <xdr:pic>
      <xdr:nvPicPr>
        <xdr:cNvPr id="1" name="Grafik 1"/>
        <xdr:cNvPicPr preferRelativeResize="1">
          <a:picLocks noChangeAspect="1"/>
        </xdr:cNvPicPr>
      </xdr:nvPicPr>
      <xdr:blipFill>
        <a:blip r:embed="rId1"/>
        <a:stretch>
          <a:fillRect/>
        </a:stretch>
      </xdr:blipFill>
      <xdr:spPr>
        <a:xfrm>
          <a:off x="4143375" y="38100"/>
          <a:ext cx="273367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71"/>
  <sheetViews>
    <sheetView tabSelected="1" zoomScaleSheetLayoutView="100" zoomScalePageLayoutView="0" workbookViewId="0" topLeftCell="A82">
      <selection activeCell="C37" sqref="C37"/>
    </sheetView>
  </sheetViews>
  <sheetFormatPr defaultColWidth="11.421875" defaultRowHeight="12.75"/>
  <cols>
    <col min="2" max="2" width="16.421875" style="26" customWidth="1"/>
    <col min="3" max="3" width="75.8515625" style="0" customWidth="1"/>
  </cols>
  <sheetData>
    <row r="1" spans="1:2" ht="92.25" customHeight="1">
      <c r="A1" s="77" t="s">
        <v>94</v>
      </c>
      <c r="B1" s="77"/>
    </row>
    <row r="2" spans="1:3" ht="27.75">
      <c r="A2" s="62" t="s">
        <v>24</v>
      </c>
      <c r="B2" s="62"/>
      <c r="C2" s="62"/>
    </row>
    <row r="4" spans="1:3" ht="38.25" customHeight="1">
      <c r="A4" s="63" t="s">
        <v>30</v>
      </c>
      <c r="B4" s="63"/>
      <c r="C4" s="63"/>
    </row>
    <row r="6" spans="1:3" ht="12.75">
      <c r="A6" s="71" t="s">
        <v>49</v>
      </c>
      <c r="B6" s="72"/>
      <c r="C6" s="73"/>
    </row>
    <row r="7" spans="1:3" s="1" customFormat="1" ht="25.5" customHeight="1">
      <c r="A7" s="78"/>
      <c r="B7" s="79"/>
      <c r="C7" s="80"/>
    </row>
    <row r="8" spans="1:3" s="1" customFormat="1" ht="12.75">
      <c r="A8" s="81"/>
      <c r="B8" s="82"/>
      <c r="C8" s="83"/>
    </row>
    <row r="9" spans="1:3" s="1" customFormat="1" ht="12.75">
      <c r="A9" s="81"/>
      <c r="B9" s="82"/>
      <c r="C9" s="83"/>
    </row>
    <row r="10" spans="1:3" s="1" customFormat="1" ht="12.75">
      <c r="A10" s="81"/>
      <c r="B10" s="82"/>
      <c r="C10" s="83"/>
    </row>
    <row r="11" spans="1:3" s="1" customFormat="1" ht="38.25" customHeight="1">
      <c r="A11" s="84"/>
      <c r="B11" s="85"/>
      <c r="C11" s="86"/>
    </row>
    <row r="12" spans="1:3" ht="12.75">
      <c r="A12" s="65" t="s">
        <v>31</v>
      </c>
      <c r="B12" s="66"/>
      <c r="C12" s="67"/>
    </row>
    <row r="13" spans="1:3" ht="12.75">
      <c r="A13" s="78"/>
      <c r="B13" s="79"/>
      <c r="C13" s="80"/>
    </row>
    <row r="14" spans="1:3" ht="12.75">
      <c r="A14" s="81"/>
      <c r="B14" s="82"/>
      <c r="C14" s="83"/>
    </row>
    <row r="15" spans="1:3" ht="12.75">
      <c r="A15" s="81"/>
      <c r="B15" s="82"/>
      <c r="C15" s="83"/>
    </row>
    <row r="16" spans="1:3" ht="12.75">
      <c r="A16" s="81"/>
      <c r="B16" s="82"/>
      <c r="C16" s="83"/>
    </row>
    <row r="17" spans="1:3" ht="12.75">
      <c r="A17" s="74" t="s">
        <v>93</v>
      </c>
      <c r="B17" s="75"/>
      <c r="C17" s="76"/>
    </row>
    <row r="18" spans="1:3" ht="12.75">
      <c r="A18" s="78"/>
      <c r="B18" s="79"/>
      <c r="C18" s="80"/>
    </row>
    <row r="19" spans="1:3" ht="12.75">
      <c r="A19" s="81"/>
      <c r="B19" s="82"/>
      <c r="C19" s="83"/>
    </row>
    <row r="20" spans="1:3" ht="12.75">
      <c r="A20" s="81"/>
      <c r="B20" s="82"/>
      <c r="C20" s="83"/>
    </row>
    <row r="21" spans="1:3" ht="12.75">
      <c r="A21" s="68" t="s">
        <v>50</v>
      </c>
      <c r="B21" s="69"/>
      <c r="C21" s="70"/>
    </row>
    <row r="22" spans="1:3" ht="12.75">
      <c r="A22" s="7" t="s">
        <v>38</v>
      </c>
      <c r="B22" s="6"/>
      <c r="C22" s="4" t="s">
        <v>33</v>
      </c>
    </row>
    <row r="23" spans="1:3" ht="12.75">
      <c r="A23" s="31" t="s">
        <v>32</v>
      </c>
      <c r="B23" s="6"/>
      <c r="C23" s="4" t="s">
        <v>71</v>
      </c>
    </row>
    <row r="24" spans="1:3" ht="12.75">
      <c r="A24" s="31" t="s">
        <v>32</v>
      </c>
      <c r="B24" s="6"/>
      <c r="C24" s="4" t="s">
        <v>53</v>
      </c>
    </row>
    <row r="25" spans="1:3" ht="12.75">
      <c r="A25" s="31" t="s">
        <v>32</v>
      </c>
      <c r="B25" s="6"/>
      <c r="C25" s="4" t="s">
        <v>72</v>
      </c>
    </row>
    <row r="26" spans="1:3" ht="12.75">
      <c r="A26" s="50"/>
      <c r="B26" s="10"/>
      <c r="C26" s="4"/>
    </row>
    <row r="27" spans="1:3" ht="12.75">
      <c r="A27" s="68" t="s">
        <v>83</v>
      </c>
      <c r="B27" s="69"/>
      <c r="C27" s="70"/>
    </row>
    <row r="28" spans="1:3" ht="12.75">
      <c r="A28" s="31"/>
      <c r="B28" s="6"/>
      <c r="C28" s="4" t="s">
        <v>81</v>
      </c>
    </row>
    <row r="29" spans="1:3" ht="12.75">
      <c r="A29" s="31"/>
      <c r="B29" s="6"/>
      <c r="C29" s="4" t="s">
        <v>82</v>
      </c>
    </row>
    <row r="30" spans="1:3" ht="12.75">
      <c r="A30" s="31" t="s">
        <v>38</v>
      </c>
      <c r="B30" s="6"/>
      <c r="C30" s="4" t="s">
        <v>84</v>
      </c>
    </row>
    <row r="31" spans="1:3" ht="12.75">
      <c r="A31" s="4"/>
      <c r="B31" s="27"/>
      <c r="C31" s="4"/>
    </row>
    <row r="32" spans="1:3" ht="12.75">
      <c r="A32" s="59" t="s">
        <v>73</v>
      </c>
      <c r="B32" s="60"/>
      <c r="C32" s="61"/>
    </row>
    <row r="33" spans="1:3" ht="12.75">
      <c r="A33" s="7" t="s">
        <v>38</v>
      </c>
      <c r="B33" s="6">
        <v>0</v>
      </c>
      <c r="C33" s="4" t="s">
        <v>10</v>
      </c>
    </row>
    <row r="34" spans="1:3" ht="12.75">
      <c r="A34" s="7" t="s">
        <v>38</v>
      </c>
      <c r="B34" s="6">
        <v>0</v>
      </c>
      <c r="C34" s="4" t="s">
        <v>11</v>
      </c>
    </row>
    <row r="35" spans="1:3" ht="13.5" thickBot="1">
      <c r="A35" s="7" t="s">
        <v>38</v>
      </c>
      <c r="B35" s="18">
        <v>0</v>
      </c>
      <c r="C35" s="16" t="s">
        <v>51</v>
      </c>
    </row>
    <row r="36" spans="1:3" ht="12.75">
      <c r="A36" s="7"/>
      <c r="B36" s="88">
        <f>(B34*0.8*1.2*1.5)+B33+B35</f>
        <v>0</v>
      </c>
      <c r="C36" s="15" t="s">
        <v>95</v>
      </c>
    </row>
    <row r="37" spans="1:3" ht="12.75">
      <c r="A37" s="4"/>
      <c r="B37" s="27"/>
      <c r="C37" s="4"/>
    </row>
    <row r="38" spans="1:3" ht="12.75">
      <c r="A38" s="8" t="s">
        <v>8</v>
      </c>
      <c r="B38" s="27"/>
      <c r="C38" s="4"/>
    </row>
    <row r="39" spans="1:3" ht="12.75">
      <c r="A39" s="4"/>
      <c r="B39" s="6"/>
      <c r="C39" s="4" t="s">
        <v>17</v>
      </c>
    </row>
    <row r="40" spans="1:3" ht="13.5" thickBot="1">
      <c r="A40" s="4"/>
      <c r="B40" s="18"/>
      <c r="C40" s="16" t="s">
        <v>18</v>
      </c>
    </row>
    <row r="41" spans="1:3" ht="12.75">
      <c r="A41" s="4"/>
      <c r="B41" s="17">
        <f>SUM(B39:B40)/2</f>
        <v>0</v>
      </c>
      <c r="C41" s="14" t="s">
        <v>52</v>
      </c>
    </row>
    <row r="42" spans="1:3" ht="12.75">
      <c r="A42" s="4"/>
      <c r="B42" s="27"/>
      <c r="C42" s="4"/>
    </row>
    <row r="43" spans="1:3" ht="12.75">
      <c r="A43" s="8" t="s">
        <v>19</v>
      </c>
      <c r="B43" s="27"/>
      <c r="C43" s="4"/>
    </row>
    <row r="44" spans="1:3" ht="12.75">
      <c r="A44" s="7" t="s">
        <v>20</v>
      </c>
      <c r="B44" s="21">
        <v>0</v>
      </c>
      <c r="C44" s="4" t="s">
        <v>3</v>
      </c>
    </row>
    <row r="45" spans="1:3" ht="12.75">
      <c r="A45" s="7" t="s">
        <v>20</v>
      </c>
      <c r="B45" s="21">
        <v>0</v>
      </c>
      <c r="C45" s="4" t="s">
        <v>4</v>
      </c>
    </row>
    <row r="46" spans="1:3" ht="12.75">
      <c r="A46" s="7" t="s">
        <v>20</v>
      </c>
      <c r="B46" s="21">
        <v>0</v>
      </c>
      <c r="C46" s="4" t="s">
        <v>5</v>
      </c>
    </row>
    <row r="47" spans="1:3" ht="12.75">
      <c r="A47" s="7" t="s">
        <v>20</v>
      </c>
      <c r="B47" s="21">
        <v>0</v>
      </c>
      <c r="C47" s="4" t="s">
        <v>6</v>
      </c>
    </row>
    <row r="48" spans="1:3" ht="13.5" thickBot="1">
      <c r="A48" s="7" t="s">
        <v>20</v>
      </c>
      <c r="B48" s="22">
        <v>0</v>
      </c>
      <c r="C48" s="16" t="s">
        <v>7</v>
      </c>
    </row>
    <row r="49" spans="1:3" ht="12.75">
      <c r="A49" s="4"/>
      <c r="B49" s="23">
        <f>SUM(B44:B48)</f>
        <v>0</v>
      </c>
      <c r="C49" s="15" t="s">
        <v>57</v>
      </c>
    </row>
    <row r="50" spans="1:3" s="3" customFormat="1" ht="12.75">
      <c r="A50" s="29"/>
      <c r="B50" s="45"/>
      <c r="C50" s="46"/>
    </row>
    <row r="51" spans="1:3" ht="12.75">
      <c r="A51" s="59" t="s">
        <v>92</v>
      </c>
      <c r="B51" s="60"/>
      <c r="C51" s="61"/>
    </row>
    <row r="52" spans="1:3" ht="12.75">
      <c r="A52" s="52" t="s">
        <v>85</v>
      </c>
      <c r="B52" s="21">
        <v>0</v>
      </c>
      <c r="C52" s="54"/>
    </row>
    <row r="53" spans="1:3" ht="12.75">
      <c r="A53" s="52" t="s">
        <v>86</v>
      </c>
      <c r="B53" s="21">
        <v>0</v>
      </c>
      <c r="C53" s="54"/>
    </row>
    <row r="54" spans="1:3" ht="12.75">
      <c r="A54" s="52" t="s">
        <v>87</v>
      </c>
      <c r="B54" s="21">
        <v>0</v>
      </c>
      <c r="C54" s="54"/>
    </row>
    <row r="55" spans="1:3" ht="12.75">
      <c r="A55" s="52" t="s">
        <v>88</v>
      </c>
      <c r="B55" s="21">
        <v>0</v>
      </c>
      <c r="C55" s="54"/>
    </row>
    <row r="56" spans="1:3" ht="12.75">
      <c r="A56" s="52" t="s">
        <v>89</v>
      </c>
      <c r="B56" s="21">
        <v>0</v>
      </c>
      <c r="C56" s="54"/>
    </row>
    <row r="57" spans="1:3" ht="12.75">
      <c r="A57" s="52" t="s">
        <v>90</v>
      </c>
      <c r="B57" s="21">
        <v>0</v>
      </c>
      <c r="C57" s="54"/>
    </row>
    <row r="58" spans="1:3" ht="13.5" thickBot="1">
      <c r="A58" s="55" t="s">
        <v>91</v>
      </c>
      <c r="B58" s="22">
        <v>0</v>
      </c>
      <c r="C58" s="56"/>
    </row>
    <row r="59" spans="1:3" ht="12.75">
      <c r="A59" s="51"/>
      <c r="B59" s="23">
        <f>SUM(B52:B58)</f>
        <v>0</v>
      </c>
      <c r="C59" s="15" t="s">
        <v>57</v>
      </c>
    </row>
    <row r="60" spans="1:3" ht="12.75">
      <c r="A60" s="52"/>
      <c r="B60" s="53"/>
      <c r="C60" s="54"/>
    </row>
    <row r="61" spans="1:3" ht="12.75">
      <c r="A61" s="31" t="s">
        <v>32</v>
      </c>
      <c r="B61" s="25"/>
      <c r="C61" s="4" t="s">
        <v>54</v>
      </c>
    </row>
    <row r="62" spans="1:3" ht="12.75">
      <c r="A62" s="4"/>
      <c r="B62" s="23"/>
      <c r="C62" s="15"/>
    </row>
    <row r="63" spans="1:3" ht="12.75">
      <c r="A63" s="8" t="s">
        <v>0</v>
      </c>
      <c r="B63" s="27"/>
      <c r="C63" s="4"/>
    </row>
    <row r="64" spans="1:3" ht="12.75">
      <c r="A64" s="7" t="s">
        <v>20</v>
      </c>
      <c r="B64" s="6"/>
      <c r="C64" s="4" t="s">
        <v>21</v>
      </c>
    </row>
    <row r="65" spans="1:3" ht="12.75">
      <c r="A65" s="4"/>
      <c r="B65" s="27"/>
      <c r="C65" s="4"/>
    </row>
    <row r="66" spans="1:3" ht="12.75">
      <c r="A66" s="8" t="s">
        <v>64</v>
      </c>
      <c r="B66" s="27"/>
      <c r="C66" s="4"/>
    </row>
    <row r="67" spans="1:3" ht="12.75">
      <c r="A67" s="7"/>
      <c r="B67" s="6" t="s">
        <v>79</v>
      </c>
      <c r="C67" s="4" t="s">
        <v>65</v>
      </c>
    </row>
    <row r="68" spans="1:3" ht="12.75">
      <c r="A68" s="7"/>
      <c r="B68" s="6" t="s">
        <v>79</v>
      </c>
      <c r="C68" s="4" t="s">
        <v>66</v>
      </c>
    </row>
    <row r="69" spans="1:3" ht="12.75">
      <c r="A69" s="7"/>
      <c r="B69" s="6" t="s">
        <v>79</v>
      </c>
      <c r="C69" s="4" t="s">
        <v>67</v>
      </c>
    </row>
    <row r="70" spans="1:3" s="3" customFormat="1" ht="15" customHeight="1">
      <c r="A70" s="29"/>
      <c r="B70" s="87"/>
      <c r="C70" s="58"/>
    </row>
    <row r="71" spans="1:3" ht="12.75">
      <c r="A71" s="8" t="s">
        <v>68</v>
      </c>
      <c r="B71" s="27"/>
      <c r="C71" s="4"/>
    </row>
    <row r="72" spans="1:3" ht="12.75">
      <c r="A72" s="7"/>
      <c r="B72" s="6"/>
      <c r="C72" s="4" t="s">
        <v>69</v>
      </c>
    </row>
    <row r="73" spans="1:3" ht="25.5">
      <c r="A73" s="44"/>
      <c r="B73" s="6"/>
      <c r="C73" s="47" t="s">
        <v>70</v>
      </c>
    </row>
    <row r="74" spans="1:3" ht="12.75">
      <c r="A74" s="4"/>
      <c r="B74" s="27"/>
      <c r="C74" s="4"/>
    </row>
    <row r="75" spans="1:3" s="2" customFormat="1" ht="24" customHeight="1">
      <c r="A75" s="59" t="s">
        <v>80</v>
      </c>
      <c r="B75" s="60"/>
      <c r="C75" s="61"/>
    </row>
    <row r="76" spans="1:3" ht="12.75">
      <c r="A76" s="7" t="s">
        <v>20</v>
      </c>
      <c r="B76" s="28"/>
      <c r="C76" s="4" t="s">
        <v>29</v>
      </c>
    </row>
    <row r="77" spans="1:3" ht="12.75">
      <c r="A77" s="4"/>
      <c r="B77" s="25" t="s">
        <v>77</v>
      </c>
      <c r="C77" s="4" t="s">
        <v>55</v>
      </c>
    </row>
    <row r="78" spans="1:3" ht="12.75">
      <c r="A78" s="4"/>
      <c r="B78" s="27"/>
      <c r="C78" s="4"/>
    </row>
    <row r="79" spans="1:3" ht="12.75">
      <c r="A79" s="8" t="s">
        <v>26</v>
      </c>
      <c r="B79" s="27"/>
      <c r="C79" s="4"/>
    </row>
    <row r="80" spans="1:3" ht="12.75">
      <c r="A80" s="7" t="s">
        <v>20</v>
      </c>
      <c r="B80" s="6">
        <v>0</v>
      </c>
      <c r="C80" s="4" t="s">
        <v>28</v>
      </c>
    </row>
    <row r="81" spans="1:3" ht="12.75">
      <c r="A81" s="7" t="s">
        <v>20</v>
      </c>
      <c r="B81" s="21">
        <v>0</v>
      </c>
      <c r="C81" s="4" t="str">
        <f>"% von den "&amp;$B$41&amp;" Paketen Gesamtvolumen"</f>
        <v>% von den 0 Paketen Gesamtvolumen</v>
      </c>
    </row>
    <row r="82" spans="1:3" ht="12.75">
      <c r="A82" s="4"/>
      <c r="B82" s="27"/>
      <c r="C82" s="4"/>
    </row>
    <row r="83" spans="1:3" ht="12.75">
      <c r="A83" s="8" t="s">
        <v>27</v>
      </c>
      <c r="B83" s="27"/>
      <c r="C83" s="4"/>
    </row>
    <row r="84" spans="1:3" ht="12.75">
      <c r="A84" s="7" t="s">
        <v>20</v>
      </c>
      <c r="B84" s="6">
        <v>0</v>
      </c>
      <c r="C84" s="4" t="s">
        <v>28</v>
      </c>
    </row>
    <row r="85" spans="1:3" ht="12.75">
      <c r="A85" s="7" t="s">
        <v>20</v>
      </c>
      <c r="B85" s="21">
        <v>0</v>
      </c>
      <c r="C85" s="4" t="str">
        <f>"% von den "&amp;$B$41&amp;" Paketen Gesamtvolumen"</f>
        <v>% von den 0 Paketen Gesamtvolumen</v>
      </c>
    </row>
    <row r="86" spans="1:3" ht="12.75">
      <c r="A86" s="4"/>
      <c r="B86" s="27"/>
      <c r="C86" s="4"/>
    </row>
    <row r="87" spans="1:3" ht="12.75">
      <c r="A87" s="4"/>
      <c r="B87" s="27"/>
      <c r="C87" s="4"/>
    </row>
    <row r="88" spans="1:3" ht="12.75">
      <c r="A88" s="8" t="s">
        <v>1</v>
      </c>
      <c r="B88" s="27"/>
      <c r="C88" s="4"/>
    </row>
    <row r="89" spans="1:3" ht="12.75">
      <c r="A89" s="7" t="s">
        <v>20</v>
      </c>
      <c r="B89" s="21">
        <v>0</v>
      </c>
      <c r="C89" s="4" t="s">
        <v>74</v>
      </c>
    </row>
    <row r="90" spans="1:3" ht="13.5" thickBot="1">
      <c r="A90" s="7" t="s">
        <v>20</v>
      </c>
      <c r="B90" s="22">
        <v>0</v>
      </c>
      <c r="C90" s="16" t="s">
        <v>75</v>
      </c>
    </row>
    <row r="91" spans="1:3" ht="12.75">
      <c r="A91" s="4"/>
      <c r="B91" s="23">
        <f>SUM(B89:B90)</f>
        <v>0</v>
      </c>
      <c r="C91" s="13" t="s">
        <v>56</v>
      </c>
    </row>
    <row r="92" spans="1:3" ht="12.75">
      <c r="A92" s="4"/>
      <c r="B92" s="27"/>
      <c r="C92" s="4"/>
    </row>
    <row r="93" spans="1:3" ht="12.75">
      <c r="A93" s="64" t="s">
        <v>2</v>
      </c>
      <c r="B93" s="64"/>
      <c r="C93" s="64"/>
    </row>
    <row r="94" spans="1:3" ht="12.75">
      <c r="A94" s="7" t="s">
        <v>20</v>
      </c>
      <c r="B94" s="21">
        <v>0</v>
      </c>
      <c r="C94" s="11" t="s">
        <v>12</v>
      </c>
    </row>
    <row r="95" spans="1:3" ht="12.75">
      <c r="A95" s="7" t="s">
        <v>20</v>
      </c>
      <c r="B95" s="21">
        <v>0</v>
      </c>
      <c r="C95" s="11" t="s">
        <v>13</v>
      </c>
    </row>
    <row r="96" spans="1:3" ht="12.75">
      <c r="A96" s="7" t="s">
        <v>20</v>
      </c>
      <c r="B96" s="21">
        <v>0</v>
      </c>
      <c r="C96" s="11" t="s">
        <v>14</v>
      </c>
    </row>
    <row r="97" spans="1:3" ht="12.75">
      <c r="A97" s="7" t="s">
        <v>20</v>
      </c>
      <c r="B97" s="21">
        <v>0</v>
      </c>
      <c r="C97" s="11" t="s">
        <v>16</v>
      </c>
    </row>
    <row r="98" spans="1:3" ht="12.75">
      <c r="A98" s="7" t="s">
        <v>20</v>
      </c>
      <c r="B98" s="21">
        <v>0</v>
      </c>
      <c r="C98" s="11" t="s">
        <v>15</v>
      </c>
    </row>
    <row r="99" spans="1:3" ht="12.75">
      <c r="A99" s="7" t="s">
        <v>20</v>
      </c>
      <c r="B99" s="21">
        <v>0</v>
      </c>
      <c r="C99" s="5" t="s">
        <v>46</v>
      </c>
    </row>
    <row r="100" spans="1:3" ht="12.75">
      <c r="A100" s="7" t="s">
        <v>20</v>
      </c>
      <c r="B100" s="21">
        <v>0</v>
      </c>
      <c r="C100" s="5" t="s">
        <v>46</v>
      </c>
    </row>
    <row r="101" spans="1:3" ht="12.75">
      <c r="A101" s="7" t="s">
        <v>20</v>
      </c>
      <c r="B101" s="21">
        <v>0</v>
      </c>
      <c r="C101" s="5" t="s">
        <v>46</v>
      </c>
    </row>
    <row r="102" spans="1:3" ht="13.5" thickBot="1">
      <c r="A102" s="7" t="s">
        <v>20</v>
      </c>
      <c r="B102" s="22">
        <v>0</v>
      </c>
      <c r="C102" s="19" t="s">
        <v>46</v>
      </c>
    </row>
    <row r="103" spans="1:3" ht="12.75">
      <c r="A103" s="4"/>
      <c r="B103" s="23">
        <f>SUM(B94:B102)</f>
        <v>0</v>
      </c>
      <c r="C103" s="13" t="s">
        <v>57</v>
      </c>
    </row>
    <row r="104" spans="1:3" ht="12.75">
      <c r="A104" s="4"/>
      <c r="B104" s="27"/>
      <c r="C104" s="4"/>
    </row>
    <row r="105" spans="1:3" ht="12.75">
      <c r="A105" s="8" t="s">
        <v>58</v>
      </c>
      <c r="B105" s="27"/>
      <c r="C105" s="4"/>
    </row>
    <row r="106" spans="1:3" ht="12.75">
      <c r="A106" s="7" t="s">
        <v>20</v>
      </c>
      <c r="B106" s="6">
        <v>0</v>
      </c>
      <c r="C106" s="4" t="s">
        <v>37</v>
      </c>
    </row>
    <row r="107" spans="1:3" ht="12.75">
      <c r="A107" s="7" t="s">
        <v>20</v>
      </c>
      <c r="B107" s="6">
        <v>0</v>
      </c>
      <c r="C107" s="4" t="s">
        <v>22</v>
      </c>
    </row>
    <row r="108" spans="1:3" ht="12.75">
      <c r="A108" s="7" t="s">
        <v>20</v>
      </c>
      <c r="B108" s="6">
        <v>0</v>
      </c>
      <c r="C108" s="4" t="s">
        <v>23</v>
      </c>
    </row>
    <row r="109" spans="1:3" ht="12.75">
      <c r="A109" s="4"/>
      <c r="B109" s="27"/>
      <c r="C109" s="4"/>
    </row>
    <row r="110" spans="1:3" ht="12.75">
      <c r="A110" s="8" t="s">
        <v>34</v>
      </c>
      <c r="B110" s="27"/>
      <c r="C110" s="4"/>
    </row>
    <row r="111" spans="1:3" ht="12.75">
      <c r="A111" s="7" t="s">
        <v>20</v>
      </c>
      <c r="B111" s="6">
        <v>0</v>
      </c>
      <c r="C111" s="4" t="s">
        <v>35</v>
      </c>
    </row>
    <row r="112" spans="1:3" s="3" customFormat="1" ht="12.75">
      <c r="A112" s="9"/>
      <c r="B112" s="10"/>
      <c r="C112" s="11"/>
    </row>
    <row r="113" spans="1:3" ht="12.75">
      <c r="A113" s="8" t="s">
        <v>39</v>
      </c>
      <c r="B113" s="27"/>
      <c r="C113" s="4"/>
    </row>
    <row r="114" spans="1:3" ht="12.75">
      <c r="A114" s="7" t="s">
        <v>36</v>
      </c>
      <c r="B114" s="6">
        <v>0</v>
      </c>
      <c r="C114" s="4" t="s">
        <v>47</v>
      </c>
    </row>
    <row r="115" spans="1:3" ht="12.75">
      <c r="A115" s="7" t="s">
        <v>36</v>
      </c>
      <c r="B115" s="6">
        <v>0</v>
      </c>
      <c r="C115" s="4" t="s">
        <v>48</v>
      </c>
    </row>
    <row r="116" spans="1:3" ht="12.75">
      <c r="A116" s="7" t="s">
        <v>20</v>
      </c>
      <c r="B116" s="6">
        <v>0</v>
      </c>
      <c r="C116" s="4" t="s">
        <v>59</v>
      </c>
    </row>
    <row r="117" spans="1:3" s="3" customFormat="1" ht="12.75">
      <c r="A117" s="9"/>
      <c r="B117" s="57"/>
      <c r="C117" s="58"/>
    </row>
    <row r="118" spans="1:3" ht="12.75">
      <c r="A118" s="8" t="s">
        <v>60</v>
      </c>
      <c r="B118" s="27"/>
      <c r="C118" s="4"/>
    </row>
    <row r="119" spans="1:3" ht="12.75">
      <c r="A119" s="7" t="s">
        <v>20</v>
      </c>
      <c r="B119" s="21">
        <v>0</v>
      </c>
      <c r="C119" s="4" t="s">
        <v>61</v>
      </c>
    </row>
    <row r="120" spans="1:4" ht="13.5" thickBot="1">
      <c r="A120" s="7" t="s">
        <v>20</v>
      </c>
      <c r="B120" s="22">
        <v>0</v>
      </c>
      <c r="C120" s="20" t="s">
        <v>40</v>
      </c>
      <c r="D120" s="2"/>
    </row>
    <row r="121" spans="1:3" ht="12.75">
      <c r="A121" s="4"/>
      <c r="B121" s="23">
        <f>SUM(B119:B120)</f>
        <v>0</v>
      </c>
      <c r="C121" s="13" t="s">
        <v>9</v>
      </c>
    </row>
    <row r="122" spans="1:3" ht="12.75">
      <c r="A122" s="4"/>
      <c r="B122" s="27"/>
      <c r="C122" s="4"/>
    </row>
    <row r="123" spans="1:3" ht="39" customHeight="1">
      <c r="A123" s="59" t="s">
        <v>76</v>
      </c>
      <c r="B123" s="60"/>
      <c r="C123" s="61"/>
    </row>
    <row r="124" spans="1:3" ht="12.75">
      <c r="A124" s="7" t="s">
        <v>20</v>
      </c>
      <c r="B124" s="21">
        <v>0</v>
      </c>
      <c r="C124" s="4" t="s">
        <v>62</v>
      </c>
    </row>
    <row r="125" spans="1:3" ht="13.5" thickBot="1">
      <c r="A125" s="7" t="s">
        <v>20</v>
      </c>
      <c r="B125" s="22">
        <v>0</v>
      </c>
      <c r="C125" s="16" t="s">
        <v>63</v>
      </c>
    </row>
    <row r="126" spans="1:3" s="3" customFormat="1" ht="12.75">
      <c r="A126" s="29"/>
      <c r="B126" s="23">
        <f>SUM(B124:B125)</f>
        <v>0</v>
      </c>
      <c r="C126" s="13" t="s">
        <v>57</v>
      </c>
    </row>
    <row r="127" spans="1:3" s="3" customFormat="1" ht="12.75">
      <c r="A127" s="29"/>
      <c r="B127" s="48" t="s">
        <v>78</v>
      </c>
      <c r="C127" s="49"/>
    </row>
    <row r="128" spans="1:3" ht="12.75">
      <c r="A128" s="8" t="s">
        <v>43</v>
      </c>
      <c r="B128" s="27"/>
      <c r="C128" s="4"/>
    </row>
    <row r="129" spans="1:3" ht="25.5">
      <c r="A129" s="7"/>
      <c r="B129" s="21" t="s">
        <v>77</v>
      </c>
      <c r="C129" s="12" t="s">
        <v>44</v>
      </c>
    </row>
    <row r="130" spans="1:3" ht="25.5">
      <c r="A130" s="7"/>
      <c r="B130" s="21" t="s">
        <v>77</v>
      </c>
      <c r="C130" s="12" t="s">
        <v>45</v>
      </c>
    </row>
    <row r="131" spans="1:3" s="3" customFormat="1" ht="12.75">
      <c r="A131" s="29"/>
      <c r="B131" s="23"/>
      <c r="C131" s="13"/>
    </row>
    <row r="132" spans="1:3" ht="12.75">
      <c r="A132" s="8" t="s">
        <v>41</v>
      </c>
      <c r="B132" s="27"/>
      <c r="C132" s="4"/>
    </row>
    <row r="133" spans="1:3" ht="12.75">
      <c r="A133" s="7" t="s">
        <v>20</v>
      </c>
      <c r="B133" s="21">
        <v>0</v>
      </c>
      <c r="C133" s="4" t="s">
        <v>42</v>
      </c>
    </row>
    <row r="134" spans="1:3" s="3" customFormat="1" ht="12.75">
      <c r="A134" s="29"/>
      <c r="B134" s="30"/>
      <c r="C134" s="11"/>
    </row>
    <row r="135" spans="1:3" s="3" customFormat="1" ht="12.75">
      <c r="A135" s="9"/>
      <c r="B135" s="32"/>
      <c r="C135" s="11"/>
    </row>
    <row r="136" spans="1:3" ht="12.75">
      <c r="A136" s="33" t="s">
        <v>25</v>
      </c>
      <c r="B136" s="34"/>
      <c r="C136" s="24"/>
    </row>
    <row r="137" spans="1:3" ht="12.75">
      <c r="A137" s="35"/>
      <c r="B137" s="36"/>
      <c r="C137" s="37"/>
    </row>
    <row r="138" spans="1:3" ht="12.75">
      <c r="A138" s="38"/>
      <c r="B138" s="39"/>
      <c r="C138" s="40"/>
    </row>
    <row r="139" spans="1:3" ht="12.75">
      <c r="A139" s="38"/>
      <c r="B139" s="39"/>
      <c r="C139" s="40"/>
    </row>
    <row r="140" spans="1:3" ht="12.75">
      <c r="A140" s="38"/>
      <c r="B140" s="39"/>
      <c r="C140" s="40"/>
    </row>
    <row r="141" spans="1:3" ht="12.75">
      <c r="A141" s="38"/>
      <c r="B141" s="39"/>
      <c r="C141" s="40"/>
    </row>
    <row r="142" spans="1:3" ht="12.75">
      <c r="A142" s="38"/>
      <c r="B142" s="39"/>
      <c r="C142" s="40"/>
    </row>
    <row r="143" spans="1:3" ht="12.75">
      <c r="A143" s="38"/>
      <c r="B143" s="39"/>
      <c r="C143" s="40"/>
    </row>
    <row r="144" spans="1:3" ht="12.75">
      <c r="A144" s="38"/>
      <c r="B144" s="39"/>
      <c r="C144" s="40"/>
    </row>
    <row r="145" spans="1:3" ht="12.75">
      <c r="A145" s="38"/>
      <c r="B145" s="39"/>
      <c r="C145" s="40"/>
    </row>
    <row r="146" spans="1:3" ht="12.75">
      <c r="A146" s="38"/>
      <c r="B146" s="39"/>
      <c r="C146" s="40"/>
    </row>
    <row r="147" spans="1:3" ht="12.75">
      <c r="A147" s="38"/>
      <c r="B147" s="39"/>
      <c r="C147" s="40"/>
    </row>
    <row r="148" spans="1:3" ht="12.75">
      <c r="A148" s="38"/>
      <c r="B148" s="39"/>
      <c r="C148" s="40"/>
    </row>
    <row r="149" spans="1:3" ht="12.75">
      <c r="A149" s="38"/>
      <c r="B149" s="39"/>
      <c r="C149" s="40"/>
    </row>
    <row r="150" spans="1:3" ht="12.75">
      <c r="A150" s="38"/>
      <c r="B150" s="39"/>
      <c r="C150" s="40"/>
    </row>
    <row r="151" spans="1:3" ht="12.75">
      <c r="A151" s="38"/>
      <c r="B151" s="39"/>
      <c r="C151" s="40"/>
    </row>
    <row r="152" spans="1:3" ht="12.75">
      <c r="A152" s="38"/>
      <c r="B152" s="39"/>
      <c r="C152" s="40"/>
    </row>
    <row r="153" spans="1:3" ht="12.75">
      <c r="A153" s="38"/>
      <c r="B153" s="39"/>
      <c r="C153" s="40"/>
    </row>
    <row r="154" spans="1:3" ht="12.75">
      <c r="A154" s="38"/>
      <c r="B154" s="39"/>
      <c r="C154" s="40"/>
    </row>
    <row r="155" spans="1:3" ht="12.75">
      <c r="A155" s="38"/>
      <c r="B155" s="39"/>
      <c r="C155" s="40"/>
    </row>
    <row r="156" spans="1:3" ht="12.75">
      <c r="A156" s="38"/>
      <c r="B156" s="39"/>
      <c r="C156" s="40"/>
    </row>
    <row r="157" spans="1:3" ht="12.75">
      <c r="A157" s="38"/>
      <c r="B157" s="39"/>
      <c r="C157" s="40"/>
    </row>
    <row r="158" spans="1:3" ht="12.75">
      <c r="A158" s="38"/>
      <c r="B158" s="39"/>
      <c r="C158" s="40"/>
    </row>
    <row r="159" spans="1:3" ht="12.75">
      <c r="A159" s="38"/>
      <c r="B159" s="39"/>
      <c r="C159" s="40"/>
    </row>
    <row r="160" spans="1:3" ht="12.75">
      <c r="A160" s="38"/>
      <c r="B160" s="39"/>
      <c r="C160" s="40"/>
    </row>
    <row r="161" spans="1:3" ht="12.75">
      <c r="A161" s="38"/>
      <c r="B161" s="39"/>
      <c r="C161" s="40"/>
    </row>
    <row r="162" spans="1:3" ht="12.75">
      <c r="A162" s="38"/>
      <c r="B162" s="39"/>
      <c r="C162" s="40"/>
    </row>
    <row r="163" spans="1:3" ht="12.75">
      <c r="A163" s="38"/>
      <c r="B163" s="39"/>
      <c r="C163" s="40"/>
    </row>
    <row r="164" spans="1:3" ht="12.75">
      <c r="A164" s="38"/>
      <c r="B164" s="39"/>
      <c r="C164" s="40"/>
    </row>
    <row r="165" spans="1:3" ht="12.75">
      <c r="A165" s="38"/>
      <c r="B165" s="39"/>
      <c r="C165" s="40"/>
    </row>
    <row r="166" spans="1:3" ht="12.75">
      <c r="A166" s="38"/>
      <c r="B166" s="39"/>
      <c r="C166" s="40"/>
    </row>
    <row r="167" spans="1:3" ht="12.75">
      <c r="A167" s="38"/>
      <c r="B167" s="39"/>
      <c r="C167" s="40"/>
    </row>
    <row r="168" spans="1:3" ht="12.75">
      <c r="A168" s="38"/>
      <c r="B168" s="39"/>
      <c r="C168" s="40"/>
    </row>
    <row r="169" spans="1:3" ht="12.75">
      <c r="A169" s="38"/>
      <c r="B169" s="39"/>
      <c r="C169" s="40"/>
    </row>
    <row r="170" spans="1:3" ht="12.75">
      <c r="A170" s="38"/>
      <c r="B170" s="39"/>
      <c r="C170" s="40"/>
    </row>
    <row r="171" spans="1:3" ht="12.75">
      <c r="A171" s="41"/>
      <c r="B171" s="42"/>
      <c r="C171" s="43"/>
    </row>
  </sheetData>
  <sheetProtection/>
  <mergeCells count="18">
    <mergeCell ref="A1:B1"/>
    <mergeCell ref="A75:C75"/>
    <mergeCell ref="A27:C27"/>
    <mergeCell ref="A7:C11"/>
    <mergeCell ref="A13:C16"/>
    <mergeCell ref="B70:C70"/>
    <mergeCell ref="A51:C51"/>
    <mergeCell ref="A18:C20"/>
    <mergeCell ref="B117:C117"/>
    <mergeCell ref="A123:C123"/>
    <mergeCell ref="A2:C2"/>
    <mergeCell ref="A32:C32"/>
    <mergeCell ref="A4:C4"/>
    <mergeCell ref="A93:C93"/>
    <mergeCell ref="A12:C12"/>
    <mergeCell ref="A21:C21"/>
    <mergeCell ref="A6:C6"/>
    <mergeCell ref="A17:C17"/>
  </mergeCells>
  <printOptions/>
  <pageMargins left="0.3937007874015748" right="0.2755905511811024" top="0.15748031496062992" bottom="0.1968503937007874" header="0.15748031496062992" footer="0.1968503937007874"/>
  <pageSetup fitToHeight="3" fitToWidth="1" horizontalDpi="600" verticalDpi="600" orientation="portrait" paperSize="9" scale="95" r:id="rId2"/>
  <headerFooter alignWithMargins="0">
    <oddFooter>&amp;RSeite &amp;P von &amp;N</oddFooter>
  </headerFooter>
  <rowBreaks count="2" manualBreakCount="2">
    <brk id="49" max="2" man="1"/>
    <brk id="104" max="2"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LKV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LAPLKV2</dc:creator>
  <cp:keywords/>
  <dc:description/>
  <cp:lastModifiedBy>Jürgen Amrusch</cp:lastModifiedBy>
  <cp:lastPrinted>2016-01-14T07:44:17Z</cp:lastPrinted>
  <dcterms:created xsi:type="dcterms:W3CDTF">2012-03-22T07:56:15Z</dcterms:created>
  <dcterms:modified xsi:type="dcterms:W3CDTF">2016-07-28T05:55:51Z</dcterms:modified>
  <cp:category/>
  <cp:version/>
  <cp:contentType/>
  <cp:contentStatus/>
</cp:coreProperties>
</file>